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<sst xmlns="http://schemas.openxmlformats.org/spreadsheetml/2006/main" count="29" uniqueCount="29">
  <si>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</si>
  <si>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IFM005</t>
  </si>
  <si>
    <t xml:space="preserve">m</t>
  </si>
  <si>
    <t xml:space="preserve">Tubagem para ramal de distribuição.</t>
  </si>
  <si>
    <r>
      <rPr>
        <sz val="7.80"/>
        <color rgb="FF000000"/>
        <rFont val="A"/>
        <family val="2"/>
      </rPr>
      <t xml:space="preserve">Tubagem para </t>
    </r>
    <r>
      <rPr>
        <b/>
        <sz val="7.80"/>
        <color rgb="FF000000"/>
        <rFont val="A"/>
        <family val="2"/>
      </rPr>
      <t xml:space="preserve">ramal de distribuição</t>
    </r>
    <r>
      <rPr>
        <sz val="7.80"/>
        <color rgb="FF000000"/>
        <rFont val="A"/>
        <family val="2"/>
      </rPr>
      <t xml:space="preserve"> de abastecimento de água, </t>
    </r>
    <r>
      <rPr>
        <b/>
        <sz val="7.80"/>
        <color rgb="FF000000"/>
        <rFont val="A"/>
        <family val="2"/>
      </rPr>
      <t xml:space="preserve">colocada superficialmente</t>
    </r>
    <r>
      <rPr>
        <sz val="7.80"/>
        <color rgb="FF000000"/>
        <rFont val="A"/>
        <family val="2"/>
      </rPr>
      <t xml:space="preserve">, constituída por </t>
    </r>
    <r>
      <rPr>
        <b/>
        <sz val="7.80"/>
        <color rgb="FF000000"/>
        <rFont val="A"/>
        <family val="2"/>
      </rPr>
      <t xml:space="preserve">tubo de polietileno reticulado (PE-X), série 5, modelo Aqua Pipe "UPONOR IBERIA", de 20 mm de diâmetro exterior, PN=6 atm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</si>
  <si>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</si>
  <si>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</si>
  <si>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</si>
  <si>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</si>
  <si>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</si>
  <si>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</si>
  <si>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mt37tpu400l</t>
  </si>
  <si>
    <t xml:space="preserve">Ud</t>
  </si>
  <si>
    <t xml:space="preserve">Material auxiliar para montagem e fixação das tubagens de polietileno reticulado (PE-X), série 5, modelo Aqua Pipe "UPONOR IBERIA", de 20 mm de diâmetro exterior.</t>
  </si>
  <si>
    <t xml:space="preserve">mt37tpu010ld</t>
  </si>
  <si>
    <t xml:space="preserve">m</t>
  </si>
  <si>
    <t xml:space="preserve">Tubo de polietileno reticulado (PE-X), série 5, modelo Aqua Pipe "UPONOR IBERIA", de 20 mm de diâmetro exterior, PN=6 atm e 1,9 mm de espessura, sistema de união Quick and Easy, segundo NP EN ISO 15875-2, com o preço incrementado em 15%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</si>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</sst>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4.95" customWidth="1"/>
    <col min="4" max="4" width="19.23" customWidth="1"/>
    <col min="5" max="5" width="38.03" customWidth="1"/>
    <col min="6" max="6" width="9.47" customWidth="1"/>
    <col min="7" max="7" width="3.93" customWidth="1"/>
    <col min="8" max="8" width="2.48" customWidth="1"/>
    <col min="9" max="9" width="10.93" customWidth="1"/>
    <col min="10" max="10" width="2.1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0.100000</v>
      </c>
      <c r="J8" s="16"/>
      <c r="K8" s="16">
        <f ca="1">ROUND(INDIRECT(ADDRESS(ROW()+(0), COLUMN()+(-4), 1))*INDIRECT(ADDRESS(ROW()+(0), COLUMN()+(-2), 1)), 2)</f>
        <v>0.100000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2.310000</v>
      </c>
      <c r="J9" s="20"/>
      <c r="K9" s="20">
        <f ca="1">ROUND(INDIRECT(ADDRESS(ROW()+(0), COLUMN()+(-4), 1))*INDIRECT(ADDRESS(ROW()+(0), COLUMN()+(-2), 1)), 2)</f>
        <v>2.310000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0.043000</v>
      </c>
      <c r="H10" s="19"/>
      <c r="I10" s="20">
        <v>17.410000</v>
      </c>
      <c r="J10" s="20"/>
      <c r="K10" s="20">
        <f ca="1">ROUND(INDIRECT(ADDRESS(ROW()+(0), COLUMN()+(-4), 1))*INDIRECT(ADDRESS(ROW()+(0), COLUMN()+(-2), 1)), 2)</f>
        <v>0.750000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0.043000</v>
      </c>
      <c r="H11" s="23"/>
      <c r="I11" s="24">
        <v>16.420000</v>
      </c>
      <c r="J11" s="24"/>
      <c r="K11" s="24">
        <f ca="1">ROUND(INDIRECT(ADDRESS(ROW()+(0), COLUMN()+(-4), 1))*INDIRECT(ADDRESS(ROW()+(0), COLUMN()+(-2), 1)), 2)</f>
        <v>0.710000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3.870000</v>
      </c>
      <c r="J12" s="16"/>
      <c r="K12" s="16">
        <f ca="1">ROUND(INDIRECT(ADDRESS(ROW()+(0), COLUMN()+(-4), 1))*INDIRECT(ADDRESS(ROW()+(0), COLUMN()+(-2), 1))/100, 2)</f>
        <v>0.080000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3.950000</v>
      </c>
      <c r="J13" s="24"/>
      <c r="K13" s="24">
        <f ca="1">ROUND(INDIRECT(ADDRESS(ROW()+(0), COLUMN()+(-4), 1))*INDIRECT(ADDRESS(ROW()+(0), COLUMN()+(-2), 1))/100, 2)</f>
        <v>0.120000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4.070000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