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<sst xmlns="http://schemas.openxmlformats.org/spreadsheetml/2006/main" count="26" uniqueCount="26">
  <si>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</si>
  <si>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ICU012</t>
  </si>
  <si>
    <t xml:space="preserve">Ud</t>
  </si>
  <si>
    <t xml:space="preserve">Cesta geotérmica.</t>
  </si>
  <si>
    <r>
      <rPr>
        <b/>
        <sz val="7.80"/>
        <color rgb="FF000000"/>
        <rFont val="A"/>
        <family val="2"/>
      </rPr>
      <t xml:space="preserve">Cesta geotérmica, modelo Geo Calix "UPONOR IBERIA", de 2 m de altura, formada por tubo de polietileno reticulado (PE-Xa) de 32 mm de diâmetro e 2,9 mm de espessura, SDR11, de 150 m de comprimento, diposto em forma de anel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</si>
  <si>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</si>
  <si>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</si>
  <si>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</si>
  <si>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</si>
  <si>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</si>
  <si>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</si>
  <si>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mt37sgu010i</t>
  </si>
  <si>
    <t xml:space="preserve">Ud</t>
  </si>
  <si>
    <t xml:space="preserve">Cesta geotérmica, modelo Geo Calix "UPONOR IBERIA", de 2 m de altura, formada por tubo de polietileno reticulado (PE-Xa) de 32 mm de diâmetro e 2,9 mm de espessura, SDR11, de 150 m de comprimento, diposto em forma de anel, com tramo de tubagem de ligação a colector, de 20 m de comprimento.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</si>
  <si>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</si>
  <si>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</si>
  <si>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</si>
  <si>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</si>
  <si>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</si>
  <si>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</si>
  <si>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</si>
  <si>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</si>
  <si>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</si>
  <si>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</si>
  <si>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117,27€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</si>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</sst>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5.97" customWidth="1"/>
    <col min="4" max="4" width="20.84" customWidth="1"/>
    <col min="5" max="5" width="33.66" customWidth="1"/>
    <col min="6" max="6" width="11.80" customWidth="1"/>
    <col min="7" max="7" width="2.48" customWidth="1"/>
    <col min="8" max="8" width="3.93" customWidth="1"/>
    <col min="9" max="9" width="10.35" customWidth="1"/>
    <col min="10" max="10" width="2.7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1586.370000</v>
      </c>
      <c r="J8" s="16"/>
      <c r="K8" s="16">
        <f ca="1">ROUND(INDIRECT(ADDRESS(ROW()+(0), COLUMN()+(-4), 1))*INDIRECT(ADDRESS(ROW()+(0), COLUMN()+(-2), 1)), 2)</f>
        <v>1586.370000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0.244000</v>
      </c>
      <c r="H9" s="19"/>
      <c r="I9" s="20">
        <v>17.410000</v>
      </c>
      <c r="J9" s="20"/>
      <c r="K9" s="20">
        <f ca="1">ROUND(INDIRECT(ADDRESS(ROW()+(0), COLUMN()+(-4), 1))*INDIRECT(ADDRESS(ROW()+(0), COLUMN()+(-2), 1)), 2)</f>
        <v>4.250000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0.244000</v>
      </c>
      <c r="H10" s="23"/>
      <c r="I10" s="24">
        <v>16.420000</v>
      </c>
      <c r="J10" s="24"/>
      <c r="K10" s="24">
        <f ca="1">ROUND(INDIRECT(ADDRESS(ROW()+(0), COLUMN()+(-4), 1))*INDIRECT(ADDRESS(ROW()+(0), COLUMN()+(-2), 1)), 2)</f>
        <v>4.010000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1594.630000</v>
      </c>
      <c r="J11" s="16"/>
      <c r="K11" s="16">
        <f ca="1">ROUND(INDIRECT(ADDRESS(ROW()+(0), COLUMN()+(-4), 1))*INDIRECT(ADDRESS(ROW()+(0), COLUMN()+(-2), 1))/100, 2)</f>
        <v>31.890000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1626.520000</v>
      </c>
      <c r="J12" s="24"/>
      <c r="K12" s="24">
        <f ca="1">ROUND(INDIRECT(ADDRESS(ROW()+(0), COLUMN()+(-4), 1))*INDIRECT(ADDRESS(ROW()+(0), COLUMN()+(-2), 1))/100, 2)</f>
        <v>48.800000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1675.320000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