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<sst xmlns="http://schemas.openxmlformats.org/spreadsheetml/2006/main" count="32" uniqueCount="32">
  <si>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</si>
  <si>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IFI008</t>
  </si>
  <si>
    <t xml:space="preserve">Ud</t>
  </si>
  <si>
    <t xml:space="preserve">Válvula de seccionamento.</t>
  </si>
  <si>
    <r>
      <rPr>
        <b/>
        <sz val="7.80"/>
        <color rgb="FF000000"/>
        <rFont val="A"/>
        <family val="2"/>
      </rPr>
      <t xml:space="preserve">Válvula de assento, de latão, de 16 mm de diâmetro, "UPONOR IBERIA", com manípulo à vista com embelezador de aço inoxidável</t>
    </r>
    <r>
      <rPr>
        <sz val="7.80"/>
        <color rgb="FF000000"/>
        <rFont val="A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</si>
  <si>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</si>
  <si>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</si>
  <si>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</si>
  <si>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</si>
  <si>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</si>
  <si>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</si>
  <si>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mt37avu020e</t>
  </si>
  <si>
    <t xml:space="preserve">Ud</t>
  </si>
  <si>
    <t xml:space="preserve">Válvula de assento, de latão, de 16 mm de diâmetro, "UPONOR IBERIA", sistema de união Quick and Easy.</t>
  </si>
  <si>
    <t xml:space="preserve">mt37avu100f</t>
  </si>
  <si>
    <t xml:space="preserve">Ud</t>
  </si>
  <si>
    <t xml:space="preserve">Manípulo à vista com embelezador de aço inoxidável, "UPONOR IBERIA".</t>
  </si>
  <si>
    <t xml:space="preserve">mt37www010</t>
  </si>
  <si>
    <t xml:space="preserve">Ud</t>
  </si>
  <si>
    <t xml:space="preserve">Material auxiliar para instalações de abastecimento de água.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</si>
  <si>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</si>
  <si>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</si>
  <si>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</si>
  <si>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</si>
  <si>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</si>
  <si>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</si>
  <si>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</si>
  <si>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</si>
  <si>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</si>
  <si>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</si>
  <si>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4,88€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</si>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</sst>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5" customWidth="1"/>
    <col min="2" max="2" width="5.83" customWidth="1"/>
    <col min="3" max="3" width="0.73" customWidth="1"/>
    <col min="4" max="4" width="3.06" customWidth="1"/>
    <col min="5" max="5" width="71.84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14.680000</v>
      </c>
      <c r="H8" s="16">
        <f ca="1">ROUND(INDIRECT(ADDRESS(ROW()+(0), COLUMN()+(-2), 1))*INDIRECT(ADDRESS(ROW()+(0), COLUMN()+(-1), 1)), 2)</f>
        <v>14.680000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7.560000</v>
      </c>
      <c r="H9" s="20">
        <f ca="1">ROUND(INDIRECT(ADDRESS(ROW()+(0), COLUMN()+(-2), 1))*INDIRECT(ADDRESS(ROW()+(0), COLUMN()+(-1), 1)), 2)</f>
        <v>7.560000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1.000000</v>
      </c>
      <c r="G10" s="20">
        <v>1.400000</v>
      </c>
      <c r="H10" s="20">
        <f ca="1">ROUND(INDIRECT(ADDRESS(ROW()+(0), COLUMN()+(-2), 1))*INDIRECT(ADDRESS(ROW()+(0), COLUMN()+(-1), 1)), 2)</f>
        <v>1.400000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0.109000</v>
      </c>
      <c r="G11" s="20">
        <v>17.410000</v>
      </c>
      <c r="H11" s="20">
        <f ca="1">ROUND(INDIRECT(ADDRESS(ROW()+(0), COLUMN()+(-2), 1))*INDIRECT(ADDRESS(ROW()+(0), COLUMN()+(-1), 1)), 2)</f>
        <v>1.900000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0.109000</v>
      </c>
      <c r="G12" s="24">
        <v>16.420000</v>
      </c>
      <c r="H12" s="24">
        <f ca="1">ROUND(INDIRECT(ADDRESS(ROW()+(0), COLUMN()+(-2), 1))*INDIRECT(ADDRESS(ROW()+(0), COLUMN()+(-1), 1)), 2)</f>
        <v>1.790000</v>
      </c>
    </row>
    <row r="13" spans="1:8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27.330000</v>
      </c>
      <c r="H13" s="16">
        <f ca="1">ROUND(INDIRECT(ADDRESS(ROW()+(0), COLUMN()+(-2), 1))*INDIRECT(ADDRESS(ROW()+(0), COLUMN()+(-1), 1))/100, 2)</f>
        <v>0.550000</v>
      </c>
    </row>
    <row r="14" spans="1:8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27.880000</v>
      </c>
      <c r="H14" s="24">
        <f ca="1">ROUND(INDIRECT(ADDRESS(ROW()+(0), COLUMN()+(-2), 1))*INDIRECT(ADDRESS(ROW()+(0), COLUMN()+(-1), 1))/100, 2)</f>
        <v>0.840000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28.720000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